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similianolencioni/Desktop/FIV/"/>
    </mc:Choice>
  </mc:AlternateContent>
  <xr:revisionPtr revIDLastSave="0" documentId="13_ncr:1_{AE96558C-7733-F94E-BCF8-C52DEC173615}" xr6:coauthVersionLast="47" xr6:coauthVersionMax="47" xr10:uidLastSave="{00000000-0000-0000-0000-000000000000}"/>
  <bookViews>
    <workbookView xWindow="0" yWindow="760" windowWidth="30240" windowHeight="17860" xr2:uid="{E4596B0D-CD94-4D86-9B85-524C758E1D4E}"/>
  </bookViews>
  <sheets>
    <sheet name="FIV" sheetId="2" r:id="rId1"/>
    <sheet name="Foglio1" sheetId="3" state="hidden" r:id="rId2"/>
  </sheets>
  <definedNames>
    <definedName name="_xlnm.Print_Area" localSheetId="0">FIV!$A$1:$H$37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H28" i="2" s="1"/>
  <c r="F24" i="2"/>
  <c r="H24" i="2" s="1"/>
  <c r="F32" i="2"/>
  <c r="H32" i="2" s="1"/>
</calcChain>
</file>

<file path=xl/sharedStrings.xml><?xml version="1.0" encoding="utf-8"?>
<sst xmlns="http://schemas.openxmlformats.org/spreadsheetml/2006/main" count="56" uniqueCount="40">
  <si>
    <t>Data</t>
  </si>
  <si>
    <t>Intestazione Fattura</t>
  </si>
  <si>
    <t>Codice Fiscale</t>
  </si>
  <si>
    <t>Tel.</t>
  </si>
  <si>
    <t>Denominazione</t>
  </si>
  <si>
    <t>Indirizzo Sede Legale</t>
  </si>
  <si>
    <t>Intestazione Consegna</t>
  </si>
  <si>
    <t>Indirizzo Consegna</t>
  </si>
  <si>
    <t>DISPOSITIVI INDUSTRIALI ITALIANI SRL</t>
  </si>
  <si>
    <t>Via XX Settembre, 177 bis - 54033 Carrara (MS)</t>
  </si>
  <si>
    <t>fiv.ordini@dii.ms.it</t>
  </si>
  <si>
    <t>da inviare a:</t>
  </si>
  <si>
    <t>C.F. 01409600457</t>
  </si>
  <si>
    <t>€ /Pezzo</t>
  </si>
  <si>
    <t>Totale</t>
  </si>
  <si>
    <t>N.</t>
  </si>
  <si>
    <t>Confezioni</t>
  </si>
  <si>
    <t>Totale Pezzi</t>
  </si>
  <si>
    <t>FFP2 NR - Logo FIV | Confezione da 600 Pezzi</t>
  </si>
  <si>
    <t>Codice SDI</t>
  </si>
  <si>
    <t>MODULO ORDINE FFP2 | Tamponi Antigenici | CONVENZIONE FIV</t>
  </si>
  <si>
    <t>FEDERAZIONE ITALIANA VELA | DISPOSITIVI INDUSTRIALI ITALIANI SRL</t>
  </si>
  <si>
    <t xml:space="preserve">Prezzi IVA INCLUSA </t>
  </si>
  <si>
    <t>Spese di trasporto escluse</t>
  </si>
  <si>
    <t>Pagamento: Bonifico Bancario IT10L0306924503100000003294</t>
  </si>
  <si>
    <t xml:space="preserve">FFP2 NR - SENZA Logo FIV </t>
  </si>
  <si>
    <t xml:space="preserve">Confezione da 50 Pezzi - MINIMO : 4 </t>
  </si>
  <si>
    <t>COLORE : Azzurro - Bianco - Nero</t>
  </si>
  <si>
    <t xml:space="preserve">COLORE : Azzurro - Bianco </t>
  </si>
  <si>
    <t>TAMPONE Antigenico | Self Test</t>
  </si>
  <si>
    <t>Confezione da 10 Pezzi - MINIMO : 1</t>
  </si>
  <si>
    <t>FFP2 NR - CON Logo FIV o Club (monocolore)</t>
  </si>
  <si>
    <t>BLU</t>
  </si>
  <si>
    <t>NERA</t>
  </si>
  <si>
    <t>BIANCA</t>
  </si>
  <si>
    <t>LOGO</t>
  </si>
  <si>
    <t>NO LOGO</t>
  </si>
  <si>
    <t>Colore*</t>
  </si>
  <si>
    <t>* tendina scelta colore</t>
  </si>
  <si>
    <t>SCEGLI COLORE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</si>
</sst>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"/>
    <numFmt numFmtId="165" formatCode="_-* #,##0_-;\-* #,##0_-;_-* &quot;-&quot;??_-;_-@_-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masis MT Pro"/>
      <family val="1"/>
    </font>
    <font>
      <sz val="12"/>
      <color theme="1"/>
      <name val="Amasis MT Pro"/>
      <family val="1"/>
    </font>
    <font>
      <b/>
      <sz val="11"/>
      <color theme="1"/>
      <name val="Amasis MT Pro"/>
      <family val="1"/>
    </font>
    <font>
      <sz val="12"/>
      <name val="Amasis MT Pro"/>
      <family val="1"/>
    </font>
    <font>
      <b/>
      <sz val="11"/>
      <color rgb="FFFF0000"/>
      <name val="Amasis MT Pro"/>
      <family val="1"/>
    </font>
    <font>
      <b/>
      <i/>
      <sz val="12"/>
      <name val="Amasis MT Pro"/>
      <family val="1"/>
    </font>
    <font>
      <b/>
      <i/>
      <sz val="11"/>
      <color theme="1"/>
      <name val="Amasis MT Pro"/>
      <family val="1"/>
    </font>
    <font>
      <b/>
      <sz val="11"/>
      <color rgb="FF00B0F0"/>
      <name val="Amasis MT Pro"/>
      <family val="1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Amasis MT Pro"/>
    </font>
    <font>
      <sz val="11"/>
      <color theme="1"/>
      <name val="Amasis MT Pro"/>
    </font>
    <font>
      <b/>
      <i/>
      <u/>
      <sz val="12"/>
      <name val="Amasis MT Pro"/>
      <family val="1"/>
    </font>
    <font>
      <i/>
      <sz val="12"/>
      <color theme="1"/>
      <name val="Calibri (Corpo)"/>
    </font>
    <font>
      <b/>
      <i/>
      <u/>
      <sz val="11"/>
      <color theme="1"/>
      <name val="Amasis MT Pro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DashDot">
        <color theme="0" tint="-0.14996795556505021"/>
      </bottom>
      <diagonal/>
    </border>
    <border>
      <left/>
      <right/>
      <top style="mediumDashDot">
        <color theme="0" tint="-0.14996795556505021"/>
      </top>
      <bottom style="mediumDashDot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DashDot">
        <color theme="0" tint="-0.14996795556505021"/>
      </bottom>
      <diagonal/>
    </border>
    <border>
      <left/>
      <right style="medium">
        <color theme="1"/>
      </right>
      <top style="mediumDashDot">
        <color theme="0" tint="-0.14996795556505021"/>
      </top>
      <bottom style="mediumDashDot">
        <color theme="0" tint="-0.1499679555650502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12" fillId="3" borderId="3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43" fontId="7" fillId="4" borderId="0" xfId="2" applyFont="1" applyFill="1" applyBorder="1" applyAlignment="1" applyProtection="1">
      <alignment horizontal="left" vertical="center"/>
      <protection locked="0"/>
    </xf>
    <xf numFmtId="44" fontId="7" fillId="4" borderId="0" xfId="1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43" fontId="2" fillId="4" borderId="0" xfId="2" applyFont="1" applyFill="1" applyBorder="1" applyProtection="1">
      <protection locked="0"/>
    </xf>
    <xf numFmtId="44" fontId="2" fillId="4" borderId="0" xfId="1" applyFont="1" applyFill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43" fontId="3" fillId="4" borderId="1" xfId="2" applyFont="1" applyFill="1" applyBorder="1" applyAlignment="1" applyProtection="1">
      <alignment vertical="center"/>
      <protection locked="0"/>
    </xf>
    <xf numFmtId="44" fontId="3" fillId="4" borderId="1" xfId="1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15" fontId="2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43" fontId="3" fillId="4" borderId="2" xfId="2" applyFont="1" applyFill="1" applyBorder="1" applyAlignment="1" applyProtection="1">
      <alignment vertical="center"/>
      <protection locked="0"/>
    </xf>
    <xf numFmtId="44" fontId="3" fillId="4" borderId="2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43" fontId="0" fillId="4" borderId="0" xfId="2" applyFont="1" applyFill="1" applyBorder="1" applyProtection="1">
      <protection locked="0"/>
    </xf>
    <xf numFmtId="44" fontId="0" fillId="4" borderId="0" xfId="1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12" fillId="4" borderId="3" xfId="0" applyFont="1" applyFill="1" applyBorder="1" applyAlignment="1" applyProtection="1">
      <alignment horizontal="center"/>
    </xf>
    <xf numFmtId="44" fontId="12" fillId="4" borderId="3" xfId="1" applyFont="1" applyFill="1" applyBorder="1" applyAlignment="1" applyProtection="1">
      <alignment horizontal="center"/>
    </xf>
    <xf numFmtId="0" fontId="12" fillId="4" borderId="0" xfId="0" applyFont="1" applyFill="1" applyAlignment="1" applyProtection="1">
      <alignment horizontal="center"/>
      <protection locked="0"/>
    </xf>
    <xf numFmtId="0" fontId="0" fillId="4" borderId="0" xfId="0" applyFill="1" applyBorder="1" applyProtection="1"/>
    <xf numFmtId="165" fontId="0" fillId="4" borderId="0" xfId="2" applyNumberFormat="1" applyFont="1" applyFill="1" applyBorder="1" applyProtection="1"/>
    <xf numFmtId="44" fontId="0" fillId="4" borderId="0" xfId="1" applyFont="1" applyFill="1" applyBorder="1" applyProtection="1"/>
    <xf numFmtId="0" fontId="8" fillId="4" borderId="0" xfId="0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43" fontId="0" fillId="4" borderId="11" xfId="2" applyFont="1" applyFill="1" applyBorder="1" applyProtection="1">
      <protection locked="0"/>
    </xf>
    <xf numFmtId="44" fontId="0" fillId="4" borderId="11" xfId="1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43" fontId="0" fillId="4" borderId="0" xfId="2" applyFont="1" applyFill="1" applyProtection="1">
      <protection locked="0"/>
    </xf>
    <xf numFmtId="44" fontId="0" fillId="4" borderId="0" xfId="1" applyFont="1" applyFill="1" applyProtection="1">
      <protection locked="0"/>
    </xf>
    <xf numFmtId="0" fontId="7" fillId="4" borderId="6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Protection="1"/>
    <xf numFmtId="165" fontId="0" fillId="4" borderId="15" xfId="2" applyNumberFormat="1" applyFont="1" applyFill="1" applyBorder="1" applyProtection="1"/>
    <xf numFmtId="44" fontId="0" fillId="4" borderId="15" xfId="1" applyFont="1" applyFill="1" applyBorder="1" applyProtection="1"/>
    <xf numFmtId="43" fontId="12" fillId="4" borderId="3" xfId="2" applyFont="1" applyFill="1" applyBorder="1" applyAlignment="1" applyProtection="1">
      <alignment horizontal="center"/>
    </xf>
    <xf numFmtId="44" fontId="19" fillId="4" borderId="7" xfId="1" applyFont="1" applyFill="1" applyBorder="1" applyProtection="1"/>
    <xf numFmtId="44" fontId="18" fillId="2" borderId="16" xfId="1" applyFont="1" applyFill="1" applyBorder="1" applyAlignment="1" applyProtection="1">
      <alignment horizontal="center"/>
    </xf>
    <xf numFmtId="44" fontId="19" fillId="2" borderId="10" xfId="1" applyFont="1" applyFill="1" applyBorder="1" applyProtection="1"/>
    <xf numFmtId="0" fontId="17" fillId="4" borderId="0" xfId="0" applyFont="1" applyFill="1" applyBorder="1" applyProtection="1">
      <protection locked="0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13" fillId="3" borderId="17" xfId="0" applyFont="1" applyFill="1" applyBorder="1" applyAlignment="1" applyProtection="1">
      <alignment horizontal="left" vertical="center"/>
      <protection locked="0"/>
    </xf>
    <xf numFmtId="0" fontId="12" fillId="3" borderId="17" xfId="0" applyFont="1" applyFill="1" applyBorder="1" applyProtection="1">
      <protection locked="0"/>
    </xf>
    <xf numFmtId="0" fontId="12" fillId="4" borderId="17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44" fontId="0" fillId="4" borderId="7" xfId="1" applyFont="1" applyFill="1" applyBorder="1" applyProtection="1"/>
    <xf numFmtId="0" fontId="19" fillId="0" borderId="0" xfId="0" applyFont="1"/>
    <xf numFmtId="0" fontId="21" fillId="4" borderId="11" xfId="0" applyFont="1" applyFill="1" applyBorder="1" applyProtection="1">
      <protection locked="0"/>
    </xf>
    <xf numFmtId="166" fontId="3" fillId="4" borderId="1" xfId="0" applyNumberFormat="1" applyFont="1" applyFill="1" applyBorder="1" applyAlignment="1" applyProtection="1">
      <alignment vertical="center"/>
      <protection locked="0"/>
    </xf>
    <xf numFmtId="166" fontId="3" fillId="4" borderId="8" xfId="0" applyNumberFormat="1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7" xfId="0" applyFill="1" applyBorder="1" applyProtection="1"/>
    <xf numFmtId="0" fontId="20" fillId="4" borderId="0" xfId="0" applyFont="1" applyFill="1" applyBorder="1" applyProtection="1"/>
    <xf numFmtId="0" fontId="12" fillId="4" borderId="17" xfId="0" applyFont="1" applyFill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/>
      <protection locked="0"/>
    </xf>
    <xf numFmtId="164" fontId="16" fillId="2" borderId="18" xfId="0" applyNumberFormat="1" applyFont="1" applyFill="1" applyBorder="1" applyAlignment="1" applyProtection="1">
      <alignment textRotation="90"/>
      <protection locked="0"/>
    </xf>
    <xf numFmtId="164" fontId="11" fillId="2" borderId="19" xfId="0" applyNumberFormat="1" applyFont="1" applyFill="1" applyBorder="1" applyAlignment="1" applyProtection="1">
      <alignment textRotation="90"/>
      <protection locked="0"/>
    </xf>
    <xf numFmtId="164" fontId="11" fillId="2" borderId="20" xfId="0" applyNumberFormat="1" applyFont="1" applyFill="1" applyBorder="1" applyAlignment="1" applyProtection="1">
      <alignment textRotation="90"/>
      <protection locked="0"/>
    </xf>
    <xf numFmtId="0" fontId="15" fillId="4" borderId="0" xfId="0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right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10" fillId="4" borderId="11" xfId="3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E93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34018</xdr:colOff>
      <xdr:row>0</xdr:row>
      <xdr:rowOff>22679</xdr:rowOff>
    </xdr:from>
    <xdr:to>
      <xdr:col>1</xdr:col>
      <xdr:colOff>2017175</xdr:colOff>
      <xdr:row>7</xdr:row>
      <xdr:rowOff>34810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4FFDCBF-7E03-BF47-9B29-DDFCB428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518" y="22679"/>
          <a:ext cx="1983157" cy="142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iv.ordini@dii.ms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036B-0299-0245-B0EB-42E12A143E8E}">
  <sheetPr>
    <pageSetUpPr fitToPage="1"/>
  </sheetPr>
  <dimension ref="A1:K37"/>
  <sheetViews>
    <sheetView tabSelected="1" topLeftCell="A13" zoomScale="137" zoomScaleNormal="181" workbookViewId="0">
      <selection activeCell="D28" sqref="D28"/>
    </sheetView>
  </sheetViews>
  <sheetFormatPr baseColWidth="10" defaultRowHeight="15" x14ac:dyDescent="0.2"/>
  <cols>
    <col min="1" max="1" width="4.1640625" style="2" customWidth="1"/>
    <col min="2" max="2" width="42" style="2" bestFit="1" customWidth="1"/>
    <col min="3" max="3" width="16" style="2" customWidth="1"/>
    <col min="4" max="4" width="8.1640625" style="2" customWidth="1"/>
    <col min="5" max="5" width="9.6640625" style="2" customWidth="1"/>
    <col min="6" max="6" width="10.83203125" style="38"/>
    <col min="7" max="7" width="10.83203125" style="39"/>
    <col min="8" max="8" width="11" style="2" bestFit="1" customWidth="1"/>
    <col min="9" max="16384" width="10.83203125" style="2"/>
  </cols>
  <sheetData>
    <row r="1" spans="1:11" ht="16" x14ac:dyDescent="0.2">
      <c r="A1" s="70" t="s">
        <v>21</v>
      </c>
      <c r="B1" s="42"/>
      <c r="C1" s="42"/>
      <c r="D1" s="42"/>
      <c r="E1" s="42"/>
      <c r="F1" s="42"/>
      <c r="G1" s="42"/>
      <c r="H1" s="40"/>
    </row>
    <row r="2" spans="1:11" ht="16" x14ac:dyDescent="0.2">
      <c r="A2" s="71"/>
      <c r="B2" s="73" t="s">
        <v>8</v>
      </c>
      <c r="C2" s="73"/>
      <c r="D2" s="73"/>
      <c r="E2" s="73"/>
      <c r="F2" s="73"/>
      <c r="G2" s="73"/>
      <c r="H2" s="41"/>
    </row>
    <row r="3" spans="1:11" ht="16" x14ac:dyDescent="0.2">
      <c r="A3" s="71"/>
      <c r="B3" s="74" t="s">
        <v>9</v>
      </c>
      <c r="C3" s="74"/>
      <c r="D3" s="74"/>
      <c r="E3" s="74"/>
      <c r="F3" s="74"/>
      <c r="G3" s="74"/>
      <c r="H3" s="4"/>
    </row>
    <row r="4" spans="1:11" ht="16" x14ac:dyDescent="0.2">
      <c r="A4" s="71"/>
      <c r="B4" s="74" t="s">
        <v>12</v>
      </c>
      <c r="C4" s="74"/>
      <c r="D4" s="74"/>
      <c r="E4" s="74"/>
      <c r="F4" s="74"/>
      <c r="G4" s="74"/>
      <c r="H4" s="4"/>
    </row>
    <row r="5" spans="1:11" ht="16" x14ac:dyDescent="0.2">
      <c r="A5" s="71"/>
      <c r="B5" s="3"/>
      <c r="C5" s="3"/>
      <c r="D5" s="3"/>
      <c r="E5" s="3"/>
      <c r="F5" s="3"/>
      <c r="G5" s="3"/>
      <c r="H5" s="4"/>
    </row>
    <row r="6" spans="1:11" ht="16" x14ac:dyDescent="0.2">
      <c r="A6" s="71"/>
      <c r="B6" s="3"/>
      <c r="C6" s="3"/>
      <c r="D6" s="3"/>
      <c r="E6" s="3"/>
      <c r="F6" s="5"/>
      <c r="G6" s="6"/>
      <c r="H6" s="4"/>
    </row>
    <row r="7" spans="1:11" x14ac:dyDescent="0.2">
      <c r="A7" s="71"/>
      <c r="B7" s="77" t="s">
        <v>20</v>
      </c>
      <c r="C7" s="77"/>
      <c r="D7" s="77"/>
      <c r="E7" s="77"/>
      <c r="F7" s="77"/>
      <c r="G7" s="77"/>
      <c r="H7" s="78"/>
    </row>
    <row r="8" spans="1:11" ht="16" thickBot="1" x14ac:dyDescent="0.25">
      <c r="A8" s="71"/>
      <c r="B8" s="79"/>
      <c r="C8" s="79"/>
      <c r="D8" s="79"/>
      <c r="E8" s="79"/>
      <c r="F8" s="79"/>
      <c r="G8" s="79"/>
      <c r="H8" s="80"/>
    </row>
    <row r="9" spans="1:11" ht="18" thickBot="1" x14ac:dyDescent="0.25">
      <c r="A9" s="71"/>
      <c r="B9" s="7" t="s">
        <v>11</v>
      </c>
      <c r="C9" s="7"/>
      <c r="D9" s="7"/>
      <c r="E9" s="7"/>
      <c r="F9" s="81" t="s">
        <v>10</v>
      </c>
      <c r="G9" s="82"/>
      <c r="H9" s="8"/>
      <c r="K9" s="9"/>
    </row>
    <row r="10" spans="1:11" x14ac:dyDescent="0.2">
      <c r="A10" s="71"/>
      <c r="B10" s="10"/>
      <c r="C10" s="10"/>
      <c r="D10" s="10"/>
      <c r="E10" s="10"/>
      <c r="F10" s="11"/>
      <c r="G10" s="12"/>
      <c r="H10" s="13"/>
      <c r="K10" s="9"/>
    </row>
    <row r="11" spans="1:11" ht="17" thickBot="1" x14ac:dyDescent="0.25">
      <c r="A11" s="71"/>
      <c r="B11" s="52" t="s">
        <v>0</v>
      </c>
      <c r="C11" s="61"/>
      <c r="D11" s="61"/>
      <c r="E11" s="61"/>
      <c r="F11" s="61"/>
      <c r="G11" s="61"/>
      <c r="H11" s="62"/>
    </row>
    <row r="12" spans="1:11" ht="16" thickBot="1" x14ac:dyDescent="0.25">
      <c r="A12" s="71"/>
      <c r="B12" s="17"/>
      <c r="C12" s="17"/>
      <c r="D12" s="17"/>
      <c r="E12" s="17"/>
      <c r="F12" s="18"/>
      <c r="G12" s="18"/>
      <c r="H12" s="13"/>
    </row>
    <row r="13" spans="1:11" ht="16" thickBot="1" x14ac:dyDescent="0.25">
      <c r="A13" s="71"/>
      <c r="B13" s="75" t="s">
        <v>1</v>
      </c>
      <c r="C13" s="75"/>
      <c r="D13" s="75"/>
      <c r="E13" s="75"/>
      <c r="F13" s="75"/>
      <c r="G13" s="75"/>
      <c r="H13" s="76"/>
    </row>
    <row r="14" spans="1:11" x14ac:dyDescent="0.2">
      <c r="A14" s="71"/>
      <c r="B14" s="56"/>
      <c r="C14" s="56"/>
      <c r="D14" s="56"/>
      <c r="E14" s="56"/>
      <c r="F14" s="56"/>
      <c r="G14" s="56"/>
      <c r="H14" s="57"/>
    </row>
    <row r="15" spans="1:11" ht="17" thickBot="1" x14ac:dyDescent="0.25">
      <c r="A15" s="71"/>
      <c r="B15" s="53" t="s">
        <v>4</v>
      </c>
      <c r="C15" s="14"/>
      <c r="D15" s="14"/>
      <c r="E15" s="14"/>
      <c r="F15" s="15"/>
      <c r="G15" s="16"/>
      <c r="H15" s="19"/>
    </row>
    <row r="16" spans="1:11" ht="17" thickBot="1" x14ac:dyDescent="0.25">
      <c r="A16" s="71"/>
      <c r="B16" s="53" t="s">
        <v>5</v>
      </c>
      <c r="C16" s="20"/>
      <c r="D16" s="20"/>
      <c r="E16" s="20"/>
      <c r="F16" s="21"/>
      <c r="G16" s="22"/>
      <c r="H16" s="23"/>
    </row>
    <row r="17" spans="1:8" ht="17" thickBot="1" x14ac:dyDescent="0.25">
      <c r="A17" s="71"/>
      <c r="B17" s="53" t="s">
        <v>2</v>
      </c>
      <c r="C17" s="20"/>
      <c r="D17" s="20"/>
      <c r="E17" s="20"/>
      <c r="F17" s="21"/>
      <c r="G17" s="22"/>
      <c r="H17" s="23"/>
    </row>
    <row r="18" spans="1:8" ht="17" thickBot="1" x14ac:dyDescent="0.25">
      <c r="A18" s="71"/>
      <c r="B18" s="53" t="s">
        <v>3</v>
      </c>
      <c r="C18" s="20"/>
      <c r="D18" s="20"/>
      <c r="E18" s="20"/>
      <c r="F18" s="21"/>
      <c r="G18" s="22"/>
      <c r="H18" s="23"/>
    </row>
    <row r="19" spans="1:8" ht="17" thickBot="1" x14ac:dyDescent="0.25">
      <c r="A19" s="71"/>
      <c r="B19" s="53" t="s">
        <v>6</v>
      </c>
      <c r="C19" s="20"/>
      <c r="D19" s="20"/>
      <c r="E19" s="20"/>
      <c r="F19" s="21"/>
      <c r="G19" s="22"/>
      <c r="H19" s="23"/>
    </row>
    <row r="20" spans="1:8" ht="17" thickBot="1" x14ac:dyDescent="0.25">
      <c r="A20" s="71"/>
      <c r="B20" s="53" t="s">
        <v>7</v>
      </c>
      <c r="C20" s="20"/>
      <c r="D20" s="20"/>
      <c r="E20" s="20"/>
      <c r="F20" s="21"/>
      <c r="G20" s="22"/>
      <c r="H20" s="23"/>
    </row>
    <row r="21" spans="1:8" ht="17" thickBot="1" x14ac:dyDescent="0.25">
      <c r="A21" s="71"/>
      <c r="B21" s="54" t="s">
        <v>19</v>
      </c>
      <c r="C21" s="20"/>
      <c r="D21" s="20"/>
      <c r="E21" s="20"/>
      <c r="F21" s="21"/>
      <c r="G21" s="22"/>
      <c r="H21" s="23"/>
    </row>
    <row r="22" spans="1:8" x14ac:dyDescent="0.2">
      <c r="A22" s="71"/>
      <c r="B22" s="9"/>
      <c r="C22" s="9"/>
      <c r="D22" s="9"/>
      <c r="E22" s="9"/>
      <c r="F22" s="24"/>
      <c r="G22" s="25"/>
      <c r="H22" s="26"/>
    </row>
    <row r="23" spans="1:8" s="29" customFormat="1" x14ac:dyDescent="0.2">
      <c r="A23" s="71"/>
      <c r="B23" s="66" t="s">
        <v>25</v>
      </c>
      <c r="C23" s="69" t="s">
        <v>37</v>
      </c>
      <c r="D23" s="1" t="s">
        <v>15</v>
      </c>
      <c r="E23" s="27" t="s">
        <v>16</v>
      </c>
      <c r="F23" s="47" t="s">
        <v>17</v>
      </c>
      <c r="G23" s="28" t="s">
        <v>13</v>
      </c>
      <c r="H23" s="49" t="s">
        <v>14</v>
      </c>
    </row>
    <row r="24" spans="1:8" x14ac:dyDescent="0.2">
      <c r="A24" s="71"/>
      <c r="B24" s="44" t="s">
        <v>26</v>
      </c>
      <c r="C24" s="63" t="s">
        <v>39</v>
      </c>
      <c r="D24" s="43"/>
      <c r="E24" s="44">
        <v>50</v>
      </c>
      <c r="F24" s="45">
        <f>IF(D24=0,0,IF(D24&lt;4,4*E24,+D24*E24))</f>
        <v>0</v>
      </c>
      <c r="G24" s="46">
        <v>0.5</v>
      </c>
      <c r="H24" s="50">
        <f>+G24*F24</f>
        <v>0</v>
      </c>
    </row>
    <row r="25" spans="1:8" x14ac:dyDescent="0.2">
      <c r="A25" s="71"/>
      <c r="B25" s="67" t="s">
        <v>27</v>
      </c>
      <c r="C25" s="64"/>
      <c r="D25" s="9"/>
      <c r="E25" s="30"/>
      <c r="F25" s="31"/>
      <c r="G25" s="32"/>
      <c r="H25" s="58"/>
    </row>
    <row r="26" spans="1:8" x14ac:dyDescent="0.2">
      <c r="A26" s="71"/>
      <c r="B26" s="30"/>
      <c r="C26" s="65"/>
      <c r="D26" s="9"/>
      <c r="E26" s="30"/>
      <c r="F26" s="31"/>
      <c r="G26" s="32"/>
      <c r="H26" s="48"/>
    </row>
    <row r="27" spans="1:8" x14ac:dyDescent="0.2">
      <c r="A27" s="71"/>
      <c r="B27" s="66" t="s">
        <v>31</v>
      </c>
      <c r="C27" s="69" t="s">
        <v>37</v>
      </c>
      <c r="D27" s="1" t="s">
        <v>15</v>
      </c>
      <c r="E27" s="27" t="s">
        <v>16</v>
      </c>
      <c r="F27" s="47" t="s">
        <v>17</v>
      </c>
      <c r="G27" s="28" t="s">
        <v>13</v>
      </c>
      <c r="H27" s="49" t="s">
        <v>14</v>
      </c>
    </row>
    <row r="28" spans="1:8" x14ac:dyDescent="0.2">
      <c r="A28" s="71"/>
      <c r="B28" s="44" t="s">
        <v>18</v>
      </c>
      <c r="C28" s="63" t="s">
        <v>39</v>
      </c>
      <c r="D28" s="43"/>
      <c r="E28" s="44">
        <v>50</v>
      </c>
      <c r="F28" s="45">
        <f>IF(D28=0,0,IF(D28&lt;12,12*E28,+D28*E28))</f>
        <v>0</v>
      </c>
      <c r="G28" s="46">
        <v>0.6</v>
      </c>
      <c r="H28" s="50">
        <f>+G28*F28</f>
        <v>0</v>
      </c>
    </row>
    <row r="29" spans="1:8" x14ac:dyDescent="0.2">
      <c r="A29" s="71"/>
      <c r="B29" s="67" t="s">
        <v>28</v>
      </c>
      <c r="C29" s="9"/>
      <c r="D29" s="9"/>
      <c r="E29" s="30"/>
      <c r="F29" s="31"/>
      <c r="G29" s="32"/>
      <c r="H29" s="58"/>
    </row>
    <row r="30" spans="1:8" x14ac:dyDescent="0.2">
      <c r="A30" s="71"/>
      <c r="B30" s="30"/>
      <c r="C30" s="9"/>
      <c r="D30" s="9"/>
      <c r="E30" s="30"/>
      <c r="F30" s="31"/>
      <c r="G30" s="32"/>
      <c r="H30" s="48"/>
    </row>
    <row r="31" spans="1:8" x14ac:dyDescent="0.2">
      <c r="A31" s="71"/>
      <c r="B31" s="68" t="s">
        <v>29</v>
      </c>
      <c r="C31" s="55"/>
      <c r="D31" s="1" t="s">
        <v>15</v>
      </c>
      <c r="E31" s="27" t="s">
        <v>16</v>
      </c>
      <c r="F31" s="47" t="s">
        <v>17</v>
      </c>
      <c r="G31" s="28" t="s">
        <v>13</v>
      </c>
      <c r="H31" s="49" t="s">
        <v>14</v>
      </c>
    </row>
    <row r="32" spans="1:8" x14ac:dyDescent="0.2">
      <c r="A32" s="71"/>
      <c r="B32" s="44" t="s">
        <v>30</v>
      </c>
      <c r="C32" s="43"/>
      <c r="D32" s="43"/>
      <c r="E32" s="44">
        <v>10</v>
      </c>
      <c r="F32" s="45">
        <f>+D32*E32</f>
        <v>0</v>
      </c>
      <c r="G32" s="46">
        <v>5</v>
      </c>
      <c r="H32" s="50">
        <f>+G32*F32</f>
        <v>0</v>
      </c>
    </row>
    <row r="33" spans="1:8" x14ac:dyDescent="0.2">
      <c r="A33" s="71"/>
      <c r="B33" s="9"/>
      <c r="C33" s="9"/>
      <c r="D33" s="9"/>
      <c r="E33" s="9"/>
      <c r="F33" s="24"/>
      <c r="G33" s="25"/>
      <c r="H33" s="26"/>
    </row>
    <row r="34" spans="1:8" x14ac:dyDescent="0.2">
      <c r="A34" s="71"/>
      <c r="B34" s="51" t="s">
        <v>22</v>
      </c>
      <c r="C34" s="51"/>
      <c r="D34" s="51" t="s">
        <v>23</v>
      </c>
      <c r="E34" s="33"/>
      <c r="F34" s="24"/>
      <c r="G34" s="25"/>
      <c r="H34" s="58"/>
    </row>
    <row r="35" spans="1:8" x14ac:dyDescent="0.2">
      <c r="A35" s="71"/>
      <c r="B35" s="51" t="s">
        <v>24</v>
      </c>
      <c r="C35" s="9"/>
      <c r="D35" s="9"/>
      <c r="E35" s="9"/>
      <c r="F35" s="24"/>
      <c r="G35" s="25"/>
      <c r="H35" s="26"/>
    </row>
    <row r="36" spans="1:8" x14ac:dyDescent="0.2">
      <c r="A36" s="71"/>
      <c r="B36" s="9"/>
      <c r="C36" s="51"/>
      <c r="E36" s="9"/>
      <c r="F36" s="24"/>
      <c r="G36" s="25"/>
      <c r="H36" s="26"/>
    </row>
    <row r="37" spans="1:8" ht="16" thickBot="1" x14ac:dyDescent="0.25">
      <c r="A37" s="72"/>
      <c r="B37" s="60" t="s">
        <v>38</v>
      </c>
      <c r="C37" s="34"/>
      <c r="D37" s="34"/>
      <c r="E37" s="34"/>
      <c r="F37" s="35"/>
      <c r="G37" s="36"/>
      <c r="H37" s="37"/>
    </row>
  </sheetData>
  <sheetProtection algorithmName="SHA-512" hashValue="7y4zvmIo3HYGDfCGQA9VdwCj09y78ntekSzXVkXytlhHLSMJBLjUiUTs7kFfiiHKSfnqd029ghB3mUTOchlqvQ==" saltValue="TEgP1uwgA6lkFsuB7BoPaw==" spinCount="100000" sheet="1" objects="1" scenarios="1" selectLockedCells="1"/>
  <mergeCells count="8">
    <mergeCell ref="A1:A37"/>
    <mergeCell ref="B2:G2"/>
    <mergeCell ref="B3:G3"/>
    <mergeCell ref="B4:G4"/>
    <mergeCell ref="B13:H13"/>
    <mergeCell ref="B7:H7"/>
    <mergeCell ref="B8:H8"/>
    <mergeCell ref="F9:G9"/>
  </mergeCells>
  <hyperlinks>
    <hyperlink ref="F9" r:id="rId1" xr:uid="{1C77B6CA-D224-F64B-89C2-685EF24BD5BB}"/>
  </hyperlinks>
  <pageMargins left="0.7" right="0.7" top="0.75" bottom="0.75" header="0.3" footer="0.3"/>
  <pageSetup paperSize="9" scale="95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F0141F-CD4B-C549-9D80-701C90F09E01}">
          <x14:formula1>
            <xm:f>Foglio1!$A$2:$A$7</xm:f>
          </x14:formula1>
          <xm:sqref>C24</xm:sqref>
        </x14:dataValidation>
        <x14:dataValidation type="list" allowBlank="1" showInputMessage="1" showErrorMessage="1" xr:uid="{E15C302E-5F40-DE4C-92CE-830B9DFCABF9}">
          <x14:formula1>
            <xm:f>Foglio1!$B$2:$B$6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8031-ED77-444F-86AE-DF7942F4BE15}">
  <dimension ref="A1:B5"/>
  <sheetViews>
    <sheetView workbookViewId="0">
      <selection activeCell="D11" sqref="D11"/>
    </sheetView>
  </sheetViews>
  <sheetFormatPr baseColWidth="10" defaultRowHeight="15" x14ac:dyDescent="0.2"/>
  <cols>
    <col min="1" max="2" width="12.6640625" bestFit="1" customWidth="1"/>
  </cols>
  <sheetData>
    <row r="1" spans="1:2" x14ac:dyDescent="0.2">
      <c r="A1" s="59" t="s">
        <v>35</v>
      </c>
      <c r="B1" s="59" t="s">
        <v>36</v>
      </c>
    </row>
    <row r="2" spans="1:2" x14ac:dyDescent="0.2">
      <c r="A2" s="59" t="s">
        <v>39</v>
      </c>
      <c r="B2" s="59" t="s">
        <v>39</v>
      </c>
    </row>
    <row r="3" spans="1:2" x14ac:dyDescent="0.2">
      <c r="A3" t="s">
        <v>32</v>
      </c>
      <c r="B3" t="s">
        <v>32</v>
      </c>
    </row>
    <row r="4" spans="1:2" x14ac:dyDescent="0.2">
      <c r="A4" t="s">
        <v>34</v>
      </c>
      <c r="B4" t="s">
        <v>34</v>
      </c>
    </row>
    <row r="5" spans="1:2" x14ac:dyDescent="0.2">
      <c r="A5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FC99678E29D4C924E5F8453E1D197" ma:contentTypeVersion="15" ma:contentTypeDescription="Creare un nuovo documento." ma:contentTypeScope="" ma:versionID="9279cc2fc2c0f394e83b761c9ea1407a">
  <xsd:schema xmlns:xsd="http://www.w3.org/2001/XMLSchema" xmlns:xs="http://www.w3.org/2001/XMLSchema" xmlns:p="http://schemas.microsoft.com/office/2006/metadata/properties" xmlns:ns1="http://schemas.microsoft.com/sharepoint/v3" xmlns:ns2="e1fe8f21-21f3-4b73-8772-b457fbb55264" xmlns:ns3="eda8ceae-a487-4a49-babb-82af150b7b6c" targetNamespace="http://schemas.microsoft.com/office/2006/metadata/properties" ma:root="true" ma:fieldsID="af666e23a29996d6f9f4de094ae1fd39" ns1:_="" ns2:_="" ns3:_="">
    <xsd:import namespace="http://schemas.microsoft.com/sharepoint/v3"/>
    <xsd:import namespace="e1fe8f21-21f3-4b73-8772-b457fbb55264"/>
    <xsd:import namespace="eda8ceae-a487-4a49-babb-82af150b7b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e8f21-21f3-4b73-8772-b457fbb55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8ceae-a487-4a49-babb-82af150b7b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5B340B-735F-49C1-A4BB-C67673CE48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CF3C289-ED9E-4586-B8CD-F8BE07A43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fe8f21-21f3-4b73-8772-b457fbb55264"/>
    <ds:schemaRef ds:uri="eda8ceae-a487-4a49-babb-82af150b7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56AB1-2CCE-4499-B168-278D3601AA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FIV</vt:lpstr>
      <vt:lpstr>Foglio1</vt:lpstr>
      <vt:lpstr>FIV!Area_stampa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Oriana Avitabile</dc:creator>
  <cp:lastModifiedBy>Microsoft Office User</cp:lastModifiedBy>
  <cp:lastPrinted>2022-01-19T10:55:17Z</cp:lastPrinted>
  <dcterms:created xsi:type="dcterms:W3CDTF">2022-01-13T11:56:47Z</dcterms:created>
  <dcterms:modified xsi:type="dcterms:W3CDTF">2022-01-27T17:29:04Z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0x0101006D5FC99678E29D4C924E5F8453E1D197</vt:lpwstr>
  </property>
</Properties>
</file>